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3" i="1"/>
  <c r="D46"/>
  <c r="D20"/>
</calcChain>
</file>

<file path=xl/sharedStrings.xml><?xml version="1.0" encoding="utf-8"?>
<sst xmlns="http://schemas.openxmlformats.org/spreadsheetml/2006/main" count="213" uniqueCount="58">
  <si>
    <t xml:space="preserve">Позиция  </t>
  </si>
  <si>
    <t xml:space="preserve">Описание на работите </t>
  </si>
  <si>
    <t xml:space="preserve">мярка </t>
  </si>
  <si>
    <t xml:space="preserve">количество </t>
  </si>
  <si>
    <t>Сметка 1 ЗЕМНИ РАБОТИ</t>
  </si>
  <si>
    <t xml:space="preserve">Изкоп земни почви, натоварване, транспортиране на определено растояние, разтоварване на депо и оформянето му, съгласно изискванията на ТС. </t>
  </si>
  <si>
    <t>м3</t>
  </si>
  <si>
    <t xml:space="preserve">Технологично  /НИВЕЛЕТНО/ фрезоване на асфалтобетонова настилка, включително натоварване, превоз на определено разстояние и разтоварване на депо.  </t>
  </si>
  <si>
    <t>м2</t>
  </si>
  <si>
    <t>Разваляне на същ.асфалтобетонова настилка d=4 см</t>
  </si>
  <si>
    <t>Разваляне на същ.паважна насдтилка d=15 см</t>
  </si>
  <si>
    <t>Сметка 2 АСФАЛТОВИ РАБОТИ</t>
  </si>
  <si>
    <t>Доставка и полагане на асфалтова смес за долен пласт на покритието  /биндер/ Тип 0/16 , за профилиране и изравняване на пластове с различна дебелина и ширина,  съгласно ТС</t>
  </si>
  <si>
    <t>т</t>
  </si>
  <si>
    <t xml:space="preserve">Доставка и полагане на плътен асфалтобетон, тип А  </t>
  </si>
  <si>
    <t>Направа на първи (свързващ) битумен разлив за връзка с различна ширина, съгласно изискванията на ТС.</t>
  </si>
  <si>
    <t>Направа на втори (свързващ) битумен разлив за връзка с различна ширина, съгласно изискванията на ТС.</t>
  </si>
  <si>
    <t>Сметка 3 ПЪТНИ РАБОТИ</t>
  </si>
  <si>
    <t xml:space="preserve">Доставка и полагане на материал за пътна основа, с качество на материала за основен пласт съгласно ТС </t>
  </si>
  <si>
    <t>бр/no.</t>
  </si>
  <si>
    <t>нивелетна корекция на същ. Ревизионни шахти, вкл.доставка и монтаж на самохоризонтиращи се капаци</t>
  </si>
  <si>
    <t>нивелетна корекция на същ. Отводнителни шахти, вкл.доставка и монтаж на самохоризонтиращи се капаци</t>
  </si>
  <si>
    <t xml:space="preserve">Доставка и полагане на нови отводнителни шахти  със заключващи се решетки </t>
  </si>
  <si>
    <t xml:space="preserve">Тръбен бетонов канал Ф50 вкл.всички свързани с това разходи /ремонт колектор/ </t>
  </si>
  <si>
    <t>м</t>
  </si>
  <si>
    <t>Сметка 5  ОРГАНИЗАЦИЯ НА ДВИЖЕНИЕТО</t>
  </si>
  <si>
    <t>Доставка и полагане на хоризонтална маркировка от бяла боя с перли,съгласно БДС 11925 - 80, машинно, включително всички свързани с това разходи</t>
  </si>
  <si>
    <t>Доставка и монтаж на стандартни рефлектиращи пътни знаци клас 2, ІІІ ти типоразмер по БДС 16102-85, включително всички свързани с това разходи</t>
  </si>
  <si>
    <t>Укрепване  на стандартни знаци, тръбни стойки ф 60 L=3,50 м`,включително всички свързани с това разходи.</t>
  </si>
  <si>
    <t>Комплект за Временна организация на движението при отбиването му</t>
  </si>
  <si>
    <t>ОБЩО ЗА ОБЕКТА БЕЗ ДДС</t>
  </si>
  <si>
    <t>Разкъртване на бетонови бордюри 18/35  и превоз на депо включително всички разходи, съгласно проекта.</t>
  </si>
  <si>
    <t>Разваляне на тротоар от бетонови плочи и превоз на депо включително всички разходи, съгласно проекта.</t>
  </si>
  <si>
    <t>Разваляне на тротоар от бетон и превоз на депо включително всички разходи, съгласно проекта.</t>
  </si>
  <si>
    <t>Доставка и полагане на бетонови бордюри с размер 18/35, в съответствие с изискванията на Техническата спесификация, включително всички свързани с това разходи.</t>
  </si>
  <si>
    <t>Доставка и полагане на бетонови бордюри с размер 8/16 подравняване на коренвата систма около дърветата, в съответствие с изискванията на Техническата спесификация, включително всички свързани с това разходи.</t>
  </si>
  <si>
    <t>Направа на тротоар с бетонови плочи 40/40/5, включително всички свързани с това разходи съгласно чертежите.</t>
  </si>
  <si>
    <t>Полагане хумус с дебелина 20 см за подравняване на коренвата систeма около дърветата</t>
  </si>
  <si>
    <t>Направа на тротоар с тактилни плочи 30/30/5 с релеф от скосени полусфери, разположени в растер през 6 сm, включително всички свързани с това разходи съгласно чертежите.</t>
  </si>
  <si>
    <t>Реконструкция и рехабилитация на участък от ул.“8-ма“ – с приблизителна дължина 150м. Започва от републикански път III-804, село Болярци- пътна настилка</t>
  </si>
  <si>
    <t xml:space="preserve">Разваляне на съществуваща асфалтобетонова настилка, включително изкопаване, натоварване, транспортиране на определено растояние, разтоварване на депо и оформянето му, съгласно изискванията на ТС. </t>
  </si>
  <si>
    <t>Реконструкция и рехабилитация на участък от ул.“1-ва“ –  с приблизителна дължина 220м, , Излаз на републикански път I-8 (Е80), село Поповица- пътна настилка</t>
  </si>
  <si>
    <t>Ремонт на обл.окоп (покрит окоп) с решетка, съгласно приложените чертежи и изисквания</t>
  </si>
  <si>
    <t xml:space="preserve">Тръбен бетонов канал Ф50,  включително всички свързани с това разходи/РЕМОНТ КОЛЕКТОР/  </t>
  </si>
  <si>
    <t>Реконструкция и рехабилитация на участък от ул.“1-ва“ –  с приблизителна дължина 220м, Излаз на републикански път I-8 (Е80), село Поповица- тротоар</t>
  </si>
  <si>
    <t>Реконструкция и рехабилитация на участък от ул. "1-ва" от ОТ 32 до ОТ 56 с приблизителна дължина 374м, Излаз на път  II-66, село Милево- пътна настилка</t>
  </si>
  <si>
    <r>
      <t xml:space="preserve">Повдигане на съществуващи ревизионни шахти 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</si>
  <si>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Повдигане на съществуващи дъждоприемни шахти  </t>
  </si>
  <si>
    <t>Реконструкция и рехабилитация на участък от ул. "1-ва" от ОТ 32 до ОТ 56 с приблизителна дължина 374м, Излаз на път  II-66, село Милево- тротоар</t>
  </si>
  <si>
    <t>Реконструкция и рехабилитация на участък от ул.“Захари Стоянов“ от от 0+000 до 0+388,21 с приблизителна дължина 388м, Излаз на път PDV1272, село Чешнегирово-пътна настилка</t>
  </si>
  <si>
    <t>ед. Цена</t>
  </si>
  <si>
    <t>Обща стойност</t>
  </si>
  <si>
    <t>обект: „Рехабилитация и реконструкция на улична мрежа на територията на Община Садово “</t>
  </si>
  <si>
    <t>КОЛИЧЕСТВЕНО-СТОЙНОСТНА СМЕТКА</t>
  </si>
  <si>
    <t>НЕПРЕДВИДЕНИ РАЗХОДИ</t>
  </si>
  <si>
    <t>ОБЩО ЗА ОБЕКТА С ДДС</t>
  </si>
  <si>
    <t>Реконструкция и рехабилитация на улица Господин Николов с приблизителна дължина 218м; Излаз на път PDV1190, село Катуница- пътна настилка</t>
  </si>
  <si>
    <t>Реконструкция и рехабилитация на улица Господин Николов с приблизителна дължина 218м; Излаз на път PDV1190, село Катуница, село Катуница- тротоар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</si>
</sst>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ok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21">
    <xf numFmtId="0" fontId="0" fillId="0" borderId="0" xfId="0"/>
    <xf numFmtId="0" fontId="4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12" fillId="0" borderId="0" xfId="0" applyFont="1"/>
    <xf numFmtId="0" fontId="1" fillId="0" borderId="0" xfId="0" applyFont="1" applyAlignment="1">
      <alignment horizontal="center"/>
    </xf>
    <xf numFmtId="49" fontId="9" fillId="2" borderId="2" xfId="2" applyNumberFormat="1" applyFont="1" applyFill="1" applyBorder="1" applyAlignment="1">
      <alignment horizontal="right"/>
    </xf>
    <xf numFmtId="49" fontId="9" fillId="2" borderId="3" xfId="2" applyNumberFormat="1" applyFont="1" applyFill="1" applyBorder="1" applyAlignment="1">
      <alignment horizontal="right"/>
    </xf>
    <xf numFmtId="49" fontId="9" fillId="2" borderId="4" xfId="2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wrapText="1"/>
    </xf>
  </cellXfs>
  <cellStyles count="3">
    <cellStyle name="Normal 3" xfId="1"/>
    <cellStyle name="Normal_КС_4 АР_KC-1_Земни" xfId="2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topLeftCell="A113" workbookViewId="0">
      <selection activeCell="J28" sqref="J28"/>
    </sheetView>
  </sheetViews>
  <sheetFormatPr defaultRowHeight="15"/>
  <cols>
    <col min="2" max="2" width="72.28515625" customWidth="1"/>
    <col min="3" max="3" width="10.85546875" customWidth="1"/>
    <col min="4" max="4" width="16.5703125" customWidth="1"/>
    <col min="6" max="6" width="18" customWidth="1"/>
  </cols>
  <sheetData>
    <row r="1" spans="1:6" ht="15.75">
      <c r="B1" s="14" t="s">
        <v>52</v>
      </c>
    </row>
    <row r="3" spans="1:6">
      <c r="B3" s="15" t="s">
        <v>53</v>
      </c>
    </row>
    <row r="5" spans="1:6">
      <c r="A5" s="19" t="s">
        <v>56</v>
      </c>
      <c r="B5" s="19"/>
      <c r="C5" s="19"/>
      <c r="D5" s="19"/>
      <c r="E5" s="13"/>
      <c r="F5" s="13"/>
    </row>
    <row r="6" spans="1:6">
      <c r="A6" s="19"/>
      <c r="B6" s="19"/>
      <c r="C6" s="19"/>
      <c r="D6" s="19"/>
      <c r="E6" s="13"/>
      <c r="F6" s="13"/>
    </row>
    <row r="7" spans="1:6" ht="36">
      <c r="A7" s="1" t="s">
        <v>0</v>
      </c>
      <c r="B7" s="2" t="s">
        <v>1</v>
      </c>
      <c r="C7" s="1" t="s">
        <v>2</v>
      </c>
      <c r="D7" s="1" t="s">
        <v>3</v>
      </c>
      <c r="E7" s="1" t="s">
        <v>50</v>
      </c>
      <c r="F7" s="1" t="s">
        <v>51</v>
      </c>
    </row>
    <row r="8" spans="1:6">
      <c r="A8" s="3"/>
      <c r="B8" s="3"/>
      <c r="C8" s="4"/>
      <c r="D8" s="4"/>
      <c r="E8" s="13"/>
      <c r="F8" s="13"/>
    </row>
    <row r="9" spans="1:6">
      <c r="A9" s="20" t="s">
        <v>4</v>
      </c>
      <c r="B9" s="20"/>
      <c r="C9" s="20"/>
      <c r="D9" s="20"/>
      <c r="E9" s="13"/>
      <c r="F9" s="13"/>
    </row>
    <row r="10" spans="1:6" ht="26.25">
      <c r="A10" s="5">
        <v>1</v>
      </c>
      <c r="B10" s="3" t="s">
        <v>5</v>
      </c>
      <c r="C10" s="4" t="s">
        <v>6</v>
      </c>
      <c r="D10" s="6">
        <v>744</v>
      </c>
      <c r="E10" s="13"/>
      <c r="F10" s="13"/>
    </row>
    <row r="11" spans="1:6" ht="26.25">
      <c r="A11" s="5">
        <v>2</v>
      </c>
      <c r="B11" s="3" t="s">
        <v>7</v>
      </c>
      <c r="C11" s="4" t="s">
        <v>8</v>
      </c>
      <c r="D11" s="6">
        <v>413.40000000000003</v>
      </c>
      <c r="E11" s="13"/>
      <c r="F11" s="13"/>
    </row>
    <row r="12" spans="1:6">
      <c r="A12" s="5">
        <v>3</v>
      </c>
      <c r="B12" s="3" t="s">
        <v>9</v>
      </c>
      <c r="C12" s="4" t="s">
        <v>8</v>
      </c>
      <c r="D12" s="6">
        <v>1817</v>
      </c>
      <c r="E12" s="13"/>
      <c r="F12" s="13"/>
    </row>
    <row r="13" spans="1:6">
      <c r="A13" s="5">
        <v>4</v>
      </c>
      <c r="B13" s="3" t="s">
        <v>10</v>
      </c>
      <c r="C13" s="4" t="s">
        <v>8</v>
      </c>
      <c r="D13" s="6">
        <v>1817</v>
      </c>
      <c r="E13" s="13"/>
      <c r="F13" s="13"/>
    </row>
    <row r="14" spans="1:6">
      <c r="A14" s="20" t="s">
        <v>11</v>
      </c>
      <c r="B14" s="20"/>
      <c r="C14" s="20"/>
      <c r="D14" s="20"/>
      <c r="E14" s="13"/>
      <c r="F14" s="13"/>
    </row>
    <row r="15" spans="1:6" ht="39">
      <c r="A15" s="5">
        <v>1</v>
      </c>
      <c r="B15" s="3" t="s">
        <v>12</v>
      </c>
      <c r="C15" s="4" t="s">
        <v>13</v>
      </c>
      <c r="D15" s="7">
        <v>174</v>
      </c>
      <c r="E15" s="13"/>
      <c r="F15" s="13"/>
    </row>
    <row r="16" spans="1:6">
      <c r="A16" s="5">
        <v>2</v>
      </c>
      <c r="B16" s="3" t="s">
        <v>14</v>
      </c>
      <c r="C16" s="4" t="s">
        <v>8</v>
      </c>
      <c r="D16" s="8">
        <v>1817</v>
      </c>
      <c r="E16" s="13"/>
      <c r="F16" s="13"/>
    </row>
    <row r="17" spans="1:6" ht="26.25">
      <c r="A17" s="5">
        <v>3</v>
      </c>
      <c r="B17" s="3" t="s">
        <v>15</v>
      </c>
      <c r="C17" s="4" t="s">
        <v>8</v>
      </c>
      <c r="D17" s="6">
        <v>1817</v>
      </c>
      <c r="E17" s="13"/>
      <c r="F17" s="13"/>
    </row>
    <row r="18" spans="1:6" ht="26.25">
      <c r="A18" s="5">
        <v>4</v>
      </c>
      <c r="B18" s="3" t="s">
        <v>16</v>
      </c>
      <c r="C18" s="4" t="s">
        <v>8</v>
      </c>
      <c r="D18" s="6">
        <v>1817</v>
      </c>
      <c r="E18" s="13"/>
      <c r="F18" s="13"/>
    </row>
    <row r="19" spans="1:6">
      <c r="A19" s="20" t="s">
        <v>17</v>
      </c>
      <c r="B19" s="20"/>
      <c r="C19" s="20"/>
      <c r="D19" s="20"/>
      <c r="E19" s="13"/>
      <c r="F19" s="13"/>
    </row>
    <row r="20" spans="1:6" ht="26.25">
      <c r="A20" s="5">
        <v>1</v>
      </c>
      <c r="B20" s="3" t="s">
        <v>18</v>
      </c>
      <c r="C20" s="4" t="s">
        <v>19</v>
      </c>
      <c r="D20" s="6">
        <f>755+215</f>
        <v>970</v>
      </c>
      <c r="E20" s="13"/>
      <c r="F20" s="13"/>
    </row>
    <row r="21" spans="1:6" ht="26.25">
      <c r="A21" s="5">
        <v>2</v>
      </c>
      <c r="B21" s="3" t="s">
        <v>20</v>
      </c>
      <c r="C21" s="4" t="s">
        <v>6</v>
      </c>
      <c r="D21" s="6">
        <v>3</v>
      </c>
      <c r="E21" s="13"/>
      <c r="F21" s="13"/>
    </row>
    <row r="22" spans="1:6" ht="26.25">
      <c r="A22" s="5">
        <v>3</v>
      </c>
      <c r="B22" s="3" t="s">
        <v>21</v>
      </c>
      <c r="C22" s="4" t="s">
        <v>6</v>
      </c>
      <c r="D22" s="6">
        <v>6</v>
      </c>
      <c r="E22" s="13"/>
      <c r="F22" s="13"/>
    </row>
    <row r="23" spans="1:6">
      <c r="A23" s="5">
        <v>4</v>
      </c>
      <c r="B23" s="3" t="s">
        <v>22</v>
      </c>
      <c r="C23" s="4" t="s">
        <v>6</v>
      </c>
      <c r="D23" s="6">
        <v>4</v>
      </c>
      <c r="E23" s="13"/>
      <c r="F23" s="13"/>
    </row>
    <row r="24" spans="1:6">
      <c r="A24" s="5">
        <v>5</v>
      </c>
      <c r="B24" s="3" t="s">
        <v>23</v>
      </c>
      <c r="C24" s="4" t="s">
        <v>24</v>
      </c>
      <c r="D24" s="6">
        <v>105</v>
      </c>
      <c r="E24" s="13"/>
      <c r="F24" s="13"/>
    </row>
    <row r="25" spans="1:6">
      <c r="A25" s="20" t="s">
        <v>25</v>
      </c>
      <c r="B25" s="20"/>
      <c r="C25" s="20"/>
      <c r="D25" s="20"/>
      <c r="E25" s="13"/>
      <c r="F25" s="13"/>
    </row>
    <row r="26" spans="1:6" ht="26.25">
      <c r="A26" s="5">
        <v>1</v>
      </c>
      <c r="B26" s="3" t="s">
        <v>26</v>
      </c>
      <c r="C26" s="4" t="s">
        <v>8</v>
      </c>
      <c r="D26" s="6">
        <v>39</v>
      </c>
      <c r="E26" s="13"/>
      <c r="F26" s="13"/>
    </row>
    <row r="27" spans="1:6" ht="26.25">
      <c r="A27" s="5">
        <v>2</v>
      </c>
      <c r="B27" s="3" t="s">
        <v>27</v>
      </c>
      <c r="C27" s="4" t="s">
        <v>8</v>
      </c>
      <c r="D27" s="9">
        <v>0.25</v>
      </c>
      <c r="E27" s="13"/>
      <c r="F27" s="13"/>
    </row>
    <row r="28" spans="1:6" ht="26.25">
      <c r="A28" s="5">
        <v>3</v>
      </c>
      <c r="B28" s="3" t="s">
        <v>28</v>
      </c>
      <c r="C28" s="4" t="s">
        <v>19</v>
      </c>
      <c r="D28" s="6">
        <v>1</v>
      </c>
      <c r="E28" s="13"/>
      <c r="F28" s="13"/>
    </row>
    <row r="29" spans="1:6">
      <c r="A29" s="5">
        <v>4</v>
      </c>
      <c r="B29" s="3" t="s">
        <v>29</v>
      </c>
      <c r="C29" s="4" t="s">
        <v>19</v>
      </c>
      <c r="D29" s="6">
        <v>1</v>
      </c>
      <c r="E29" s="13"/>
      <c r="F29" s="13"/>
    </row>
    <row r="30" spans="1:6">
      <c r="A30" s="19" t="s">
        <v>57</v>
      </c>
      <c r="B30" s="19"/>
      <c r="C30" s="19"/>
      <c r="D30" s="19"/>
      <c r="E30" s="13"/>
      <c r="F30" s="13"/>
    </row>
    <row r="31" spans="1:6">
      <c r="A31" s="19"/>
      <c r="B31" s="19"/>
      <c r="C31" s="19"/>
      <c r="D31" s="19"/>
      <c r="E31" s="13"/>
      <c r="F31" s="13"/>
    </row>
    <row r="32" spans="1:6">
      <c r="A32" s="3"/>
      <c r="B32" s="3"/>
      <c r="C32" s="4"/>
      <c r="D32" s="4"/>
      <c r="E32" s="13"/>
      <c r="F32" s="13"/>
    </row>
    <row r="33" spans="1:6">
      <c r="A33" s="20" t="s">
        <v>4</v>
      </c>
      <c r="B33" s="20"/>
      <c r="C33" s="20"/>
      <c r="D33" s="20"/>
      <c r="E33" s="13"/>
      <c r="F33" s="13"/>
    </row>
    <row r="34" spans="1:6" ht="26.25">
      <c r="A34" s="5">
        <v>1</v>
      </c>
      <c r="B34" s="3" t="s">
        <v>31</v>
      </c>
      <c r="C34" s="4" t="s">
        <v>24</v>
      </c>
      <c r="D34" s="6">
        <v>353</v>
      </c>
      <c r="E34" s="13"/>
      <c r="F34" s="13"/>
    </row>
    <row r="35" spans="1:6" ht="26.25">
      <c r="A35" s="5">
        <v>2</v>
      </c>
      <c r="B35" s="3" t="s">
        <v>32</v>
      </c>
      <c r="C35" s="4" t="s">
        <v>8</v>
      </c>
      <c r="D35" s="6">
        <v>819</v>
      </c>
      <c r="E35" s="13"/>
      <c r="F35" s="13"/>
    </row>
    <row r="36" spans="1:6" ht="26.25">
      <c r="A36" s="5">
        <v>3</v>
      </c>
      <c r="B36" s="3" t="s">
        <v>33</v>
      </c>
      <c r="C36" s="4" t="s">
        <v>8</v>
      </c>
      <c r="D36" s="6">
        <v>18</v>
      </c>
      <c r="E36" s="13"/>
      <c r="F36" s="13"/>
    </row>
    <row r="37" spans="1:6">
      <c r="A37" s="20" t="s">
        <v>17</v>
      </c>
      <c r="B37" s="20"/>
      <c r="C37" s="20"/>
      <c r="D37" s="20"/>
      <c r="E37" s="13"/>
      <c r="F37" s="13"/>
    </row>
    <row r="38" spans="1:6" ht="39">
      <c r="A38" s="5">
        <v>4</v>
      </c>
      <c r="B38" s="3" t="s">
        <v>34</v>
      </c>
      <c r="C38" s="4" t="s">
        <v>24</v>
      </c>
      <c r="D38" s="6">
        <v>463</v>
      </c>
      <c r="E38" s="13"/>
      <c r="F38" s="13"/>
    </row>
    <row r="39" spans="1:6" ht="39">
      <c r="A39" s="5">
        <v>5</v>
      </c>
      <c r="B39" s="3" t="s">
        <v>35</v>
      </c>
      <c r="C39" s="4" t="s">
        <v>24</v>
      </c>
      <c r="D39" s="6">
        <v>91</v>
      </c>
      <c r="E39" s="13"/>
      <c r="F39" s="13"/>
    </row>
    <row r="40" spans="1:6" ht="26.25">
      <c r="A40" s="5">
        <v>6</v>
      </c>
      <c r="B40" s="3" t="s">
        <v>36</v>
      </c>
      <c r="C40" s="4" t="s">
        <v>8</v>
      </c>
      <c r="D40" s="10">
        <v>1344</v>
      </c>
      <c r="E40" s="13"/>
      <c r="F40" s="13"/>
    </row>
    <row r="41" spans="1:6" ht="26.25">
      <c r="A41" s="5">
        <v>7</v>
      </c>
      <c r="B41" s="3" t="s">
        <v>37</v>
      </c>
      <c r="C41" s="4" t="s">
        <v>8</v>
      </c>
      <c r="D41" s="6">
        <v>9</v>
      </c>
      <c r="E41" s="13"/>
      <c r="F41" s="13"/>
    </row>
    <row r="42" spans="1:6" ht="39">
      <c r="A42" s="5">
        <v>8</v>
      </c>
      <c r="B42" s="3" t="s">
        <v>38</v>
      </c>
      <c r="C42" s="4" t="s">
        <v>8</v>
      </c>
      <c r="D42" s="11">
        <v>14</v>
      </c>
      <c r="E42" s="13"/>
      <c r="F42" s="13"/>
    </row>
    <row r="43" spans="1:6">
      <c r="A43" s="19" t="s">
        <v>39</v>
      </c>
      <c r="B43" s="19"/>
      <c r="C43" s="19"/>
      <c r="D43" s="19"/>
      <c r="E43" s="13"/>
      <c r="F43" s="13"/>
    </row>
    <row r="44" spans="1:6">
      <c r="A44" s="19"/>
      <c r="B44" s="19"/>
      <c r="C44" s="19"/>
      <c r="D44" s="19"/>
      <c r="E44" s="13"/>
      <c r="F44" s="13"/>
    </row>
    <row r="45" spans="1:6">
      <c r="A45" s="3"/>
      <c r="B45" s="20" t="s">
        <v>4</v>
      </c>
      <c r="C45" s="20"/>
      <c r="D45" s="20"/>
      <c r="E45" s="13"/>
      <c r="F45" s="13"/>
    </row>
    <row r="46" spans="1:6" ht="39">
      <c r="A46" s="5">
        <v>1</v>
      </c>
      <c r="B46" s="3" t="s">
        <v>40</v>
      </c>
      <c r="C46" s="4" t="s">
        <v>8</v>
      </c>
      <c r="D46" s="6">
        <f>426+225</f>
        <v>651</v>
      </c>
      <c r="E46" s="13"/>
      <c r="F46" s="13"/>
    </row>
    <row r="47" spans="1:6">
      <c r="A47" s="5"/>
      <c r="B47" s="20" t="s">
        <v>11</v>
      </c>
      <c r="C47" s="20"/>
      <c r="D47" s="20"/>
      <c r="E47" s="13"/>
      <c r="F47" s="13"/>
    </row>
    <row r="48" spans="1:6" ht="39">
      <c r="A48" s="5">
        <v>1</v>
      </c>
      <c r="B48" s="3" t="s">
        <v>12</v>
      </c>
      <c r="C48" s="4" t="s">
        <v>13</v>
      </c>
      <c r="D48" s="7">
        <v>135</v>
      </c>
      <c r="E48" s="13"/>
      <c r="F48" s="13"/>
    </row>
    <row r="49" spans="1:6">
      <c r="A49" s="5">
        <v>2</v>
      </c>
      <c r="B49" s="3" t="s">
        <v>14</v>
      </c>
      <c r="C49" s="4" t="s">
        <v>8</v>
      </c>
      <c r="D49" s="12">
        <v>1409</v>
      </c>
      <c r="E49" s="13"/>
      <c r="F49" s="13"/>
    </row>
    <row r="50" spans="1:6" ht="26.25">
      <c r="A50" s="5">
        <v>3</v>
      </c>
      <c r="B50" s="3" t="s">
        <v>15</v>
      </c>
      <c r="C50" s="4" t="s">
        <v>8</v>
      </c>
      <c r="D50" s="6">
        <v>1409</v>
      </c>
      <c r="E50" s="13"/>
      <c r="F50" s="13"/>
    </row>
    <row r="51" spans="1:6" ht="26.25">
      <c r="A51" s="5">
        <v>4</v>
      </c>
      <c r="B51" s="3" t="s">
        <v>16</v>
      </c>
      <c r="C51" s="4" t="s">
        <v>8</v>
      </c>
      <c r="D51" s="6">
        <v>1409</v>
      </c>
      <c r="E51" s="13"/>
      <c r="F51" s="13"/>
    </row>
    <row r="52" spans="1:6">
      <c r="A52" s="5"/>
      <c r="B52" s="20" t="s">
        <v>17</v>
      </c>
      <c r="C52" s="20"/>
      <c r="D52" s="20"/>
      <c r="E52" s="13"/>
      <c r="F52" s="13"/>
    </row>
    <row r="53" spans="1:6" ht="26.25">
      <c r="A53" s="5">
        <v>1</v>
      </c>
      <c r="B53" s="3" t="s">
        <v>18</v>
      </c>
      <c r="C53" s="4" t="s">
        <v>6</v>
      </c>
      <c r="D53" s="6">
        <f>249+152</f>
        <v>401</v>
      </c>
      <c r="E53" s="13"/>
      <c r="F53" s="13"/>
    </row>
    <row r="54" spans="1:6" ht="26.25">
      <c r="A54" s="5">
        <v>2</v>
      </c>
      <c r="B54" s="3" t="s">
        <v>37</v>
      </c>
      <c r="C54" s="4" t="s">
        <v>8</v>
      </c>
      <c r="D54" s="6">
        <v>71</v>
      </c>
      <c r="E54" s="13"/>
      <c r="F54" s="13"/>
    </row>
    <row r="55" spans="1:6">
      <c r="A55" s="20" t="s">
        <v>25</v>
      </c>
      <c r="B55" s="20"/>
      <c r="C55" s="20"/>
      <c r="D55" s="20"/>
      <c r="E55" s="13"/>
      <c r="F55" s="13"/>
    </row>
    <row r="56" spans="1:6" ht="26.25">
      <c r="A56" s="5">
        <v>1</v>
      </c>
      <c r="B56" s="3" t="s">
        <v>26</v>
      </c>
      <c r="C56" s="4" t="s">
        <v>8</v>
      </c>
      <c r="D56" s="6">
        <v>35</v>
      </c>
      <c r="E56" s="13"/>
      <c r="F56" s="13"/>
    </row>
    <row r="57" spans="1:6" ht="26.25">
      <c r="A57" s="5">
        <v>2</v>
      </c>
      <c r="B57" s="3" t="s">
        <v>27</v>
      </c>
      <c r="C57" s="4" t="s">
        <v>8</v>
      </c>
      <c r="D57" s="9">
        <v>0.75</v>
      </c>
      <c r="E57" s="13"/>
      <c r="F57" s="13"/>
    </row>
    <row r="58" spans="1:6" ht="26.25">
      <c r="A58" s="5">
        <v>3</v>
      </c>
      <c r="B58" s="3" t="s">
        <v>28</v>
      </c>
      <c r="C58" s="4" t="s">
        <v>19</v>
      </c>
      <c r="D58" s="6">
        <v>3</v>
      </c>
      <c r="E58" s="13"/>
      <c r="F58" s="13"/>
    </row>
    <row r="59" spans="1:6">
      <c r="A59" s="5">
        <v>4</v>
      </c>
      <c r="B59" s="3" t="s">
        <v>29</v>
      </c>
      <c r="C59" s="4" t="s">
        <v>19</v>
      </c>
      <c r="D59" s="6">
        <v>1</v>
      </c>
      <c r="E59" s="13"/>
      <c r="F59" s="13"/>
    </row>
    <row r="60" spans="1:6">
      <c r="A60" s="19" t="s">
        <v>41</v>
      </c>
      <c r="B60" s="19"/>
      <c r="C60" s="19"/>
      <c r="D60" s="19"/>
      <c r="E60" s="13"/>
      <c r="F60" s="13"/>
    </row>
    <row r="61" spans="1:6">
      <c r="A61" s="19"/>
      <c r="B61" s="19"/>
      <c r="C61" s="19"/>
      <c r="D61" s="19"/>
      <c r="E61" s="13"/>
      <c r="F61" s="13"/>
    </row>
    <row r="62" spans="1:6">
      <c r="A62" s="20" t="s">
        <v>4</v>
      </c>
      <c r="B62" s="20"/>
      <c r="C62" s="20"/>
      <c r="D62" s="20"/>
      <c r="E62" s="13"/>
      <c r="F62" s="13"/>
    </row>
    <row r="63" spans="1:6" ht="26.25">
      <c r="A63" s="5">
        <v>1</v>
      </c>
      <c r="B63" s="3" t="s">
        <v>7</v>
      </c>
      <c r="C63" s="4" t="s">
        <v>8</v>
      </c>
      <c r="D63" s="6">
        <v>1043.9000000000001</v>
      </c>
      <c r="E63" s="13"/>
      <c r="F63" s="13"/>
    </row>
    <row r="64" spans="1:6">
      <c r="A64" s="20" t="s">
        <v>11</v>
      </c>
      <c r="B64" s="20"/>
      <c r="C64" s="20"/>
      <c r="D64" s="20"/>
      <c r="E64" s="13"/>
      <c r="F64" s="13"/>
    </row>
    <row r="65" spans="1:6" ht="39">
      <c r="A65" s="5">
        <v>1</v>
      </c>
      <c r="B65" s="3" t="s">
        <v>12</v>
      </c>
      <c r="C65" s="4" t="s">
        <v>13</v>
      </c>
      <c r="D65" s="7">
        <v>192.72</v>
      </c>
      <c r="E65" s="13"/>
      <c r="F65" s="13"/>
    </row>
    <row r="66" spans="1:6">
      <c r="A66" s="5">
        <v>2</v>
      </c>
      <c r="B66" s="3" t="s">
        <v>14</v>
      </c>
      <c r="C66" s="4" t="s">
        <v>8</v>
      </c>
      <c r="D66" s="12">
        <v>1606</v>
      </c>
      <c r="E66" s="13"/>
      <c r="F66" s="13"/>
    </row>
    <row r="67" spans="1:6" ht="26.25">
      <c r="A67" s="5">
        <v>3</v>
      </c>
      <c r="B67" s="3" t="s">
        <v>16</v>
      </c>
      <c r="C67" s="4" t="s">
        <v>8</v>
      </c>
      <c r="D67" s="6">
        <v>3212</v>
      </c>
      <c r="E67" s="13"/>
      <c r="F67" s="13"/>
    </row>
    <row r="68" spans="1:6">
      <c r="A68" s="20" t="s">
        <v>17</v>
      </c>
      <c r="B68" s="20"/>
      <c r="C68" s="20"/>
      <c r="D68" s="20"/>
      <c r="E68" s="13"/>
      <c r="F68" s="13"/>
    </row>
    <row r="69" spans="1:6" ht="26.25">
      <c r="A69" s="5">
        <v>5</v>
      </c>
      <c r="B69" s="3" t="s">
        <v>42</v>
      </c>
      <c r="C69" s="4" t="s">
        <v>24</v>
      </c>
      <c r="D69" s="6">
        <v>106</v>
      </c>
      <c r="E69" s="13"/>
      <c r="F69" s="13"/>
    </row>
    <row r="70" spans="1:6" ht="26.25">
      <c r="A70" s="5">
        <v>6</v>
      </c>
      <c r="B70" s="3" t="s">
        <v>43</v>
      </c>
      <c r="C70" s="4" t="s">
        <v>24</v>
      </c>
      <c r="D70" s="6">
        <v>20</v>
      </c>
      <c r="E70" s="13"/>
      <c r="F70" s="13"/>
    </row>
    <row r="71" spans="1:6">
      <c r="A71" s="20" t="s">
        <v>25</v>
      </c>
      <c r="B71" s="20"/>
      <c r="C71" s="20"/>
      <c r="D71" s="20"/>
      <c r="E71" s="13"/>
      <c r="F71" s="13"/>
    </row>
    <row r="72" spans="1:6" ht="26.25">
      <c r="A72" s="5">
        <v>1</v>
      </c>
      <c r="B72" s="3" t="s">
        <v>26</v>
      </c>
      <c r="C72" s="4" t="s">
        <v>8</v>
      </c>
      <c r="D72" s="6">
        <v>71</v>
      </c>
      <c r="E72" s="13"/>
      <c r="F72" s="13"/>
    </row>
    <row r="73" spans="1:6" ht="26.25">
      <c r="A73" s="5">
        <v>2</v>
      </c>
      <c r="B73" s="3" t="s">
        <v>27</v>
      </c>
      <c r="C73" s="4" t="s">
        <v>8</v>
      </c>
      <c r="D73" s="9">
        <v>1.5</v>
      </c>
      <c r="E73" s="13"/>
      <c r="F73" s="13"/>
    </row>
    <row r="74" spans="1:6" ht="26.25">
      <c r="A74" s="5">
        <v>3</v>
      </c>
      <c r="B74" s="3" t="s">
        <v>28</v>
      </c>
      <c r="C74" s="4" t="s">
        <v>19</v>
      </c>
      <c r="D74" s="6">
        <v>6</v>
      </c>
      <c r="E74" s="13"/>
      <c r="F74" s="13"/>
    </row>
    <row r="75" spans="1:6">
      <c r="A75" s="5">
        <v>4</v>
      </c>
      <c r="B75" s="3" t="s">
        <v>29</v>
      </c>
      <c r="C75" s="4" t="s">
        <v>19</v>
      </c>
      <c r="D75" s="6">
        <v>1</v>
      </c>
      <c r="E75" s="13"/>
      <c r="F75" s="13"/>
    </row>
    <row r="76" spans="1:6">
      <c r="A76" s="19" t="s">
        <v>44</v>
      </c>
      <c r="B76" s="19"/>
      <c r="C76" s="19"/>
      <c r="D76" s="19"/>
      <c r="E76" s="13"/>
      <c r="F76" s="13"/>
    </row>
    <row r="77" spans="1:6">
      <c r="A77" s="19"/>
      <c r="B77" s="19"/>
      <c r="C77" s="19"/>
      <c r="D77" s="19"/>
      <c r="E77" s="13"/>
      <c r="F77" s="13"/>
    </row>
    <row r="78" spans="1:6">
      <c r="A78" s="20" t="s">
        <v>4</v>
      </c>
      <c r="B78" s="20"/>
      <c r="C78" s="20"/>
      <c r="D78" s="20"/>
      <c r="E78" s="13"/>
      <c r="F78" s="13"/>
    </row>
    <row r="79" spans="1:6" ht="26.25">
      <c r="A79" s="5">
        <v>2</v>
      </c>
      <c r="B79" s="3" t="s">
        <v>31</v>
      </c>
      <c r="C79" s="4" t="s">
        <v>24</v>
      </c>
      <c r="D79" s="6">
        <v>574</v>
      </c>
      <c r="E79" s="13"/>
      <c r="F79" s="13"/>
    </row>
    <row r="80" spans="1:6" ht="26.25">
      <c r="A80" s="5">
        <v>3</v>
      </c>
      <c r="B80" s="3" t="s">
        <v>32</v>
      </c>
      <c r="C80" s="4" t="s">
        <v>8</v>
      </c>
      <c r="D80" s="6">
        <v>1061</v>
      </c>
      <c r="E80" s="13"/>
      <c r="F80" s="13"/>
    </row>
    <row r="81" spans="1:6" ht="26.25">
      <c r="A81" s="5">
        <v>4</v>
      </c>
      <c r="B81" s="3" t="s">
        <v>33</v>
      </c>
      <c r="C81" s="4" t="s">
        <v>8</v>
      </c>
      <c r="D81" s="6">
        <v>24</v>
      </c>
      <c r="E81" s="13"/>
      <c r="F81" s="13"/>
    </row>
    <row r="82" spans="1:6">
      <c r="A82" s="20" t="s">
        <v>17</v>
      </c>
      <c r="B82" s="20"/>
      <c r="C82" s="20"/>
      <c r="D82" s="20"/>
      <c r="E82" s="13"/>
      <c r="F82" s="13"/>
    </row>
    <row r="83" spans="1:6" ht="39">
      <c r="A83" s="5">
        <v>1</v>
      </c>
      <c r="B83" s="3" t="s">
        <v>35</v>
      </c>
      <c r="C83" s="4" t="s">
        <v>24</v>
      </c>
      <c r="D83" s="6">
        <v>40</v>
      </c>
      <c r="E83" s="13"/>
      <c r="F83" s="13"/>
    </row>
    <row r="84" spans="1:6" ht="39">
      <c r="A84" s="5">
        <v>2</v>
      </c>
      <c r="B84" s="3" t="s">
        <v>34</v>
      </c>
      <c r="C84" s="4" t="s">
        <v>24</v>
      </c>
      <c r="D84" s="6">
        <v>805</v>
      </c>
      <c r="E84" s="13"/>
      <c r="F84" s="13"/>
    </row>
    <row r="85" spans="1:6" ht="26.25">
      <c r="A85" s="5">
        <v>3</v>
      </c>
      <c r="B85" s="3" t="s">
        <v>36</v>
      </c>
      <c r="C85" s="4" t="s">
        <v>8</v>
      </c>
      <c r="D85" s="10">
        <v>1109</v>
      </c>
      <c r="E85" s="13"/>
      <c r="F85" s="13"/>
    </row>
    <row r="86" spans="1:6" ht="26.25">
      <c r="A86" s="5">
        <v>4</v>
      </c>
      <c r="B86" s="3" t="s">
        <v>37</v>
      </c>
      <c r="C86" s="4" t="s">
        <v>8</v>
      </c>
      <c r="D86" s="6">
        <v>10</v>
      </c>
      <c r="E86" s="13"/>
      <c r="F86" s="13"/>
    </row>
    <row r="87" spans="1:6" ht="39">
      <c r="A87" s="5">
        <v>7</v>
      </c>
      <c r="B87" s="3" t="s">
        <v>38</v>
      </c>
      <c r="C87" s="4" t="s">
        <v>8</v>
      </c>
      <c r="D87" s="11">
        <v>14.399999999999999</v>
      </c>
      <c r="E87" s="13"/>
      <c r="F87" s="13"/>
    </row>
    <row r="88" spans="1:6">
      <c r="A88" s="19" t="s">
        <v>45</v>
      </c>
      <c r="B88" s="19"/>
      <c r="C88" s="19"/>
      <c r="D88" s="19"/>
      <c r="E88" s="13"/>
      <c r="F88" s="13"/>
    </row>
    <row r="89" spans="1:6">
      <c r="A89" s="19"/>
      <c r="B89" s="19"/>
      <c r="C89" s="19"/>
      <c r="D89" s="19"/>
      <c r="E89" s="13"/>
      <c r="F89" s="13"/>
    </row>
    <row r="90" spans="1:6">
      <c r="A90" s="20" t="s">
        <v>4</v>
      </c>
      <c r="B90" s="20"/>
      <c r="C90" s="20"/>
      <c r="D90" s="20"/>
      <c r="E90" s="13"/>
      <c r="F90" s="13"/>
    </row>
    <row r="91" spans="1:6" ht="26.25">
      <c r="A91" s="5">
        <v>1</v>
      </c>
      <c r="B91" s="3" t="s">
        <v>7</v>
      </c>
      <c r="C91" s="4" t="s">
        <v>8</v>
      </c>
      <c r="D91" s="6">
        <v>2158.65</v>
      </c>
      <c r="E91" s="13"/>
      <c r="F91" s="13"/>
    </row>
    <row r="92" spans="1:6">
      <c r="A92" s="20" t="s">
        <v>11</v>
      </c>
      <c r="B92" s="20"/>
      <c r="C92" s="20"/>
      <c r="D92" s="20"/>
      <c r="E92" s="13"/>
      <c r="F92" s="13"/>
    </row>
    <row r="93" spans="1:6" ht="39">
      <c r="A93" s="5">
        <v>1</v>
      </c>
      <c r="B93" s="3" t="s">
        <v>12</v>
      </c>
      <c r="C93" s="4" t="s">
        <v>13</v>
      </c>
      <c r="D93" s="7">
        <v>398.52000000000004</v>
      </c>
      <c r="E93" s="13"/>
      <c r="F93" s="13"/>
    </row>
    <row r="94" spans="1:6">
      <c r="A94" s="5">
        <v>2</v>
      </c>
      <c r="B94" s="3" t="s">
        <v>14</v>
      </c>
      <c r="C94" s="4" t="s">
        <v>8</v>
      </c>
      <c r="D94" s="12">
        <v>3321</v>
      </c>
      <c r="E94" s="13"/>
      <c r="F94" s="13"/>
    </row>
    <row r="95" spans="1:6" ht="26.25">
      <c r="A95" s="5">
        <v>3</v>
      </c>
      <c r="B95" s="3" t="s">
        <v>16</v>
      </c>
      <c r="C95" s="4" t="s">
        <v>8</v>
      </c>
      <c r="D95" s="6">
        <v>6642</v>
      </c>
      <c r="E95" s="13"/>
      <c r="F95" s="13"/>
    </row>
    <row r="96" spans="1:6">
      <c r="A96" s="20" t="s">
        <v>17</v>
      </c>
      <c r="B96" s="20"/>
      <c r="C96" s="20"/>
      <c r="D96" s="20"/>
      <c r="E96" s="13"/>
      <c r="F96" s="13"/>
    </row>
    <row r="97" spans="1:6">
      <c r="A97" s="5">
        <v>5</v>
      </c>
      <c r="B97" s="3" t="s">
        <v>46</v>
      </c>
      <c r="C97" s="4" t="s">
        <v>19</v>
      </c>
      <c r="D97" s="6">
        <v>2</v>
      </c>
      <c r="E97" s="13"/>
      <c r="F97" s="13"/>
    </row>
    <row r="98" spans="1:6">
      <c r="A98" s="5">
        <v>6</v>
      </c>
      <c r="B98" s="3" t="s">
        <v>47</v>
      </c>
      <c r="C98" s="4" t="s">
        <v>19</v>
      </c>
      <c r="D98" s="6">
        <v>1</v>
      </c>
      <c r="E98" s="13"/>
      <c r="F98" s="13"/>
    </row>
    <row r="99" spans="1:6">
      <c r="A99" s="20" t="s">
        <v>25</v>
      </c>
      <c r="B99" s="20"/>
      <c r="C99" s="20"/>
      <c r="D99" s="20"/>
      <c r="E99" s="13"/>
      <c r="F99" s="13"/>
    </row>
    <row r="100" spans="1:6" ht="26.25">
      <c r="A100" s="5">
        <v>1</v>
      </c>
      <c r="B100" s="3" t="s">
        <v>26</v>
      </c>
      <c r="C100" s="4" t="s">
        <v>8</v>
      </c>
      <c r="D100" s="6">
        <v>110</v>
      </c>
      <c r="E100" s="13"/>
      <c r="F100" s="13"/>
    </row>
    <row r="101" spans="1:6" ht="26.25">
      <c r="A101" s="5">
        <v>2</v>
      </c>
      <c r="B101" s="3" t="s">
        <v>27</v>
      </c>
      <c r="C101" s="4" t="s">
        <v>8</v>
      </c>
      <c r="D101" s="9">
        <v>2</v>
      </c>
      <c r="E101" s="13"/>
      <c r="F101" s="13"/>
    </row>
    <row r="102" spans="1:6" ht="26.25">
      <c r="A102" s="5">
        <v>3</v>
      </c>
      <c r="B102" s="3" t="s">
        <v>28</v>
      </c>
      <c r="C102" s="4" t="s">
        <v>19</v>
      </c>
      <c r="D102" s="6">
        <v>8</v>
      </c>
      <c r="E102" s="13"/>
      <c r="F102" s="13"/>
    </row>
    <row r="103" spans="1:6">
      <c r="A103" s="5">
        <v>4</v>
      </c>
      <c r="B103" s="3" t="s">
        <v>29</v>
      </c>
      <c r="C103" s="4" t="s">
        <v>19</v>
      </c>
      <c r="D103" s="6">
        <v>1</v>
      </c>
      <c r="E103" s="13"/>
      <c r="F103" s="13"/>
    </row>
    <row r="104" spans="1:6">
      <c r="A104" s="19" t="s">
        <v>48</v>
      </c>
      <c r="B104" s="19"/>
      <c r="C104" s="19"/>
      <c r="D104" s="19"/>
      <c r="E104" s="13"/>
      <c r="F104" s="13"/>
    </row>
    <row r="105" spans="1:6">
      <c r="A105" s="19"/>
      <c r="B105" s="19"/>
      <c r="C105" s="19"/>
      <c r="D105" s="19"/>
      <c r="E105" s="13"/>
      <c r="F105" s="13"/>
    </row>
    <row r="106" spans="1:6" ht="36">
      <c r="A106" s="1" t="s">
        <v>0</v>
      </c>
      <c r="B106" s="2" t="s">
        <v>1</v>
      </c>
      <c r="C106" s="1" t="s">
        <v>2</v>
      </c>
      <c r="D106" s="1" t="s">
        <v>3</v>
      </c>
      <c r="E106" s="13"/>
      <c r="F106" s="13"/>
    </row>
    <row r="107" spans="1:6">
      <c r="A107" s="20" t="s">
        <v>4</v>
      </c>
      <c r="B107" s="20"/>
      <c r="C107" s="20"/>
      <c r="D107" s="20"/>
      <c r="E107" s="13"/>
      <c r="F107" s="13"/>
    </row>
    <row r="108" spans="1:6" ht="26.25">
      <c r="A108" s="5">
        <v>2</v>
      </c>
      <c r="B108" s="3" t="s">
        <v>31</v>
      </c>
      <c r="C108" s="4" t="s">
        <v>24</v>
      </c>
      <c r="D108" s="6">
        <v>805</v>
      </c>
      <c r="E108" s="13"/>
      <c r="F108" s="13"/>
    </row>
    <row r="109" spans="1:6" ht="26.25">
      <c r="A109" s="5">
        <v>3</v>
      </c>
      <c r="B109" s="3" t="s">
        <v>32</v>
      </c>
      <c r="C109" s="4" t="s">
        <v>8</v>
      </c>
      <c r="D109" s="6">
        <v>2216</v>
      </c>
      <c r="E109" s="13"/>
      <c r="F109" s="13"/>
    </row>
    <row r="110" spans="1:6" ht="26.25">
      <c r="A110" s="5">
        <v>4</v>
      </c>
      <c r="B110" s="3" t="s">
        <v>33</v>
      </c>
      <c r="C110" s="4" t="s">
        <v>8</v>
      </c>
      <c r="D110" s="6">
        <v>293</v>
      </c>
      <c r="E110" s="13"/>
      <c r="F110" s="13"/>
    </row>
    <row r="111" spans="1:6">
      <c r="A111" s="20" t="s">
        <v>17</v>
      </c>
      <c r="B111" s="20"/>
      <c r="C111" s="20"/>
      <c r="D111" s="20"/>
      <c r="E111" s="13"/>
      <c r="F111" s="13"/>
    </row>
    <row r="112" spans="1:6" ht="39">
      <c r="A112" s="5">
        <v>1</v>
      </c>
      <c r="B112" s="3" t="s">
        <v>34</v>
      </c>
      <c r="C112" s="4" t="s">
        <v>24</v>
      </c>
      <c r="D112" s="6">
        <v>805</v>
      </c>
      <c r="E112" s="13"/>
      <c r="F112" s="13"/>
    </row>
    <row r="113" spans="1:6" ht="39">
      <c r="A113" s="5">
        <v>2</v>
      </c>
      <c r="B113" s="3" t="s">
        <v>35</v>
      </c>
      <c r="C113" s="4" t="s">
        <v>24</v>
      </c>
      <c r="D113" s="6">
        <v>136</v>
      </c>
      <c r="E113" s="13"/>
      <c r="F113" s="13"/>
    </row>
    <row r="114" spans="1:6" ht="26.25">
      <c r="A114" s="5">
        <v>3</v>
      </c>
      <c r="B114" s="3" t="s">
        <v>36</v>
      </c>
      <c r="C114" s="4" t="s">
        <v>8</v>
      </c>
      <c r="D114" s="10">
        <v>2698</v>
      </c>
      <c r="E114" s="13"/>
      <c r="F114" s="13"/>
    </row>
    <row r="115" spans="1:6" ht="26.25">
      <c r="A115" s="5">
        <v>4</v>
      </c>
      <c r="B115" s="3" t="s">
        <v>37</v>
      </c>
      <c r="C115" s="4" t="s">
        <v>8</v>
      </c>
      <c r="D115" s="6">
        <v>34</v>
      </c>
      <c r="E115" s="13"/>
      <c r="F115" s="13"/>
    </row>
    <row r="116" spans="1:6" ht="39">
      <c r="A116" s="5">
        <v>7</v>
      </c>
      <c r="B116" s="3" t="s">
        <v>38</v>
      </c>
      <c r="C116" s="4" t="s">
        <v>8</v>
      </c>
      <c r="D116" s="4">
        <v>19.2</v>
      </c>
      <c r="E116" s="13"/>
      <c r="F116" s="13"/>
    </row>
    <row r="117" spans="1:6">
      <c r="A117" s="19" t="s">
        <v>49</v>
      </c>
      <c r="B117" s="19"/>
      <c r="C117" s="19"/>
      <c r="D117" s="19"/>
      <c r="E117" s="13"/>
      <c r="F117" s="13"/>
    </row>
    <row r="118" spans="1:6">
      <c r="A118" s="19"/>
      <c r="B118" s="19"/>
      <c r="C118" s="19"/>
      <c r="D118" s="19"/>
      <c r="E118" s="13"/>
      <c r="F118" s="13"/>
    </row>
    <row r="119" spans="1:6">
      <c r="A119" s="20" t="s">
        <v>4</v>
      </c>
      <c r="B119" s="20"/>
      <c r="C119" s="20"/>
      <c r="D119" s="20"/>
      <c r="E119" s="13"/>
      <c r="F119" s="13"/>
    </row>
    <row r="120" spans="1:6" ht="26.25">
      <c r="A120" s="5">
        <v>2</v>
      </c>
      <c r="B120" s="3" t="s">
        <v>5</v>
      </c>
      <c r="C120" s="4" t="s">
        <v>6</v>
      </c>
      <c r="D120" s="6">
        <v>1444</v>
      </c>
      <c r="E120" s="13"/>
      <c r="F120" s="13"/>
    </row>
    <row r="121" spans="1:6">
      <c r="A121" s="20" t="s">
        <v>11</v>
      </c>
      <c r="B121" s="20"/>
      <c r="C121" s="20"/>
      <c r="D121" s="20"/>
      <c r="E121" s="13"/>
      <c r="F121" s="13"/>
    </row>
    <row r="122" spans="1:6" ht="39">
      <c r="A122" s="5">
        <v>1</v>
      </c>
      <c r="B122" s="3" t="s">
        <v>12</v>
      </c>
      <c r="C122" s="4" t="s">
        <v>13</v>
      </c>
      <c r="D122" s="7">
        <v>254</v>
      </c>
      <c r="E122" s="13"/>
      <c r="F122" s="13"/>
    </row>
    <row r="123" spans="1:6">
      <c r="A123" s="5">
        <v>2</v>
      </c>
      <c r="B123" s="3" t="s">
        <v>14</v>
      </c>
      <c r="C123" s="4" t="s">
        <v>8</v>
      </c>
      <c r="D123" s="12">
        <v>2645</v>
      </c>
      <c r="E123" s="13"/>
      <c r="F123" s="13"/>
    </row>
    <row r="124" spans="1:6" ht="26.25">
      <c r="A124" s="5">
        <v>3</v>
      </c>
      <c r="B124" s="3" t="s">
        <v>15</v>
      </c>
      <c r="C124" s="4" t="s">
        <v>8</v>
      </c>
      <c r="D124" s="6">
        <v>2645</v>
      </c>
      <c r="E124" s="13"/>
      <c r="F124" s="13"/>
    </row>
    <row r="125" spans="1:6" ht="26.25">
      <c r="A125" s="5">
        <v>4</v>
      </c>
      <c r="B125" s="3" t="s">
        <v>16</v>
      </c>
      <c r="C125" s="4" t="s">
        <v>8</v>
      </c>
      <c r="D125" s="6">
        <v>2645</v>
      </c>
      <c r="E125" s="13"/>
      <c r="F125" s="13"/>
    </row>
    <row r="126" spans="1:6">
      <c r="A126" s="20" t="s">
        <v>17</v>
      </c>
      <c r="B126" s="20"/>
      <c r="C126" s="20"/>
      <c r="D126" s="20"/>
      <c r="E126" s="13"/>
      <c r="F126" s="13"/>
    </row>
    <row r="127" spans="1:6" ht="26.25">
      <c r="A127" s="5">
        <v>1</v>
      </c>
      <c r="B127" s="3" t="s">
        <v>18</v>
      </c>
      <c r="C127" s="4" t="s">
        <v>6</v>
      </c>
      <c r="D127" s="6">
        <v>952</v>
      </c>
      <c r="E127" s="13"/>
      <c r="F127" s="13"/>
    </row>
    <row r="128" spans="1:6">
      <c r="A128" s="20" t="s">
        <v>25</v>
      </c>
      <c r="B128" s="20"/>
      <c r="C128" s="20"/>
      <c r="D128" s="20"/>
      <c r="E128" s="13"/>
      <c r="F128" s="13"/>
    </row>
    <row r="129" spans="1:6" ht="26.25">
      <c r="A129" s="5">
        <v>1</v>
      </c>
      <c r="B129" s="3" t="s">
        <v>26</v>
      </c>
      <c r="C129" s="4" t="s">
        <v>8</v>
      </c>
      <c r="D129" s="6">
        <v>86</v>
      </c>
      <c r="E129" s="13"/>
      <c r="F129" s="13"/>
    </row>
    <row r="130" spans="1:6" ht="26.25">
      <c r="A130" s="5">
        <v>2</v>
      </c>
      <c r="B130" s="3" t="s">
        <v>27</v>
      </c>
      <c r="C130" s="4" t="s">
        <v>8</v>
      </c>
      <c r="D130" s="9">
        <v>1.5</v>
      </c>
      <c r="E130" s="13"/>
      <c r="F130" s="13"/>
    </row>
    <row r="131" spans="1:6" ht="26.25">
      <c r="A131" s="5">
        <v>3</v>
      </c>
      <c r="B131" s="3" t="s">
        <v>28</v>
      </c>
      <c r="C131" s="4" t="s">
        <v>19</v>
      </c>
      <c r="D131" s="6">
        <v>6</v>
      </c>
      <c r="E131" s="13"/>
      <c r="F131" s="13"/>
    </row>
    <row r="132" spans="1:6">
      <c r="A132" s="5">
        <v>4</v>
      </c>
      <c r="B132" s="3" t="s">
        <v>29</v>
      </c>
      <c r="C132" s="4" t="s">
        <v>19</v>
      </c>
      <c r="D132" s="6">
        <v>1</v>
      </c>
      <c r="E132" s="13"/>
      <c r="F132" s="13"/>
    </row>
    <row r="133" spans="1:6">
      <c r="A133" s="16" t="s">
        <v>30</v>
      </c>
      <c r="B133" s="17"/>
      <c r="C133" s="17"/>
      <c r="D133" s="17"/>
      <c r="E133" s="18"/>
      <c r="F133" s="13"/>
    </row>
    <row r="134" spans="1:6">
      <c r="A134" s="16" t="s">
        <v>54</v>
      </c>
      <c r="B134" s="17"/>
      <c r="C134" s="17"/>
      <c r="D134" s="17"/>
      <c r="E134" s="18"/>
      <c r="F134" s="13"/>
    </row>
    <row r="135" spans="1:6">
      <c r="A135" s="16" t="s">
        <v>55</v>
      </c>
      <c r="B135" s="17"/>
      <c r="C135" s="17"/>
      <c r="D135" s="17"/>
      <c r="E135" s="18"/>
      <c r="F135" s="13"/>
    </row>
  </sheetData>
  <mergeCells count="37">
    <mergeCell ref="A5:D6"/>
    <mergeCell ref="A9:D9"/>
    <mergeCell ref="A14:D14"/>
    <mergeCell ref="A19:D19"/>
    <mergeCell ref="A25:D25"/>
    <mergeCell ref="A68:D68"/>
    <mergeCell ref="A30:D31"/>
    <mergeCell ref="A33:D33"/>
    <mergeCell ref="A37:D37"/>
    <mergeCell ref="A43:D44"/>
    <mergeCell ref="B45:D45"/>
    <mergeCell ref="B47:D47"/>
    <mergeCell ref="B52:D52"/>
    <mergeCell ref="A55:D55"/>
    <mergeCell ref="A60:D61"/>
    <mergeCell ref="A62:D62"/>
    <mergeCell ref="A64:D64"/>
    <mergeCell ref="A111:D111"/>
    <mergeCell ref="A71:D71"/>
    <mergeCell ref="A76:D77"/>
    <mergeCell ref="A78:D78"/>
    <mergeCell ref="A82:D82"/>
    <mergeCell ref="A88:D89"/>
    <mergeCell ref="A90:D90"/>
    <mergeCell ref="A92:D92"/>
    <mergeCell ref="A96:D96"/>
    <mergeCell ref="A99:D99"/>
    <mergeCell ref="A104:D105"/>
    <mergeCell ref="A107:D107"/>
    <mergeCell ref="A133:E133"/>
    <mergeCell ref="A134:E134"/>
    <mergeCell ref="A135:E135"/>
    <mergeCell ref="A117:D118"/>
    <mergeCell ref="A119:D119"/>
    <mergeCell ref="A121:D121"/>
    <mergeCell ref="A126:D126"/>
    <mergeCell ref="A128:D1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2019-09-03T08:50:09Z</dcterms:created>
  <dcterms:modified xsi:type="dcterms:W3CDTF">2019-11-01T09:46:41Z</dcterms:modified>
</cp:coreProperties>
</file>